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Sheet1!$B$13:$B$14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Sheet1!$F$9</definedName>
    <definedName name="solver_lhs2" localSheetId="0" hidden="1">Sheet1!$F$8</definedName>
    <definedName name="solver_lhs3" localSheetId="0" hidden="1">Sheet1!$F$6</definedName>
    <definedName name="solver_lhs4" localSheetId="0" hidden="1">Sheet1!$F$10</definedName>
    <definedName name="solver_lhs5" localSheetId="0" hidden="1">Sheet1!$F$7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Sheet1!$B$15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1</definedName>
    <definedName name="solver_rel3" localSheetId="0" hidden="1">2</definedName>
    <definedName name="solver_rel4" localSheetId="0" hidden="1">3</definedName>
    <definedName name="solver_rel5" localSheetId="0" hidden="1">1</definedName>
    <definedName name="solver_rhs1" localSheetId="0" hidden="1">Sheet1!$E$9</definedName>
    <definedName name="solver_rhs2" localSheetId="0" hidden="1">Sheet1!$E$8</definedName>
    <definedName name="solver_rhs3" localSheetId="0" hidden="1">Sheet1!$E$6</definedName>
    <definedName name="solver_rhs4" localSheetId="0" hidden="1">Sheet1!$E$10</definedName>
    <definedName name="solver_rhs5" localSheetId="0" hidden="1">Sheet1!$E$7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F7" i="5" l="1"/>
  <c r="G7" i="5" s="1"/>
  <c r="F10" i="5"/>
  <c r="G10" i="5" s="1"/>
  <c r="F9" i="5"/>
  <c r="G9" i="5" s="1"/>
  <c r="F8" i="5"/>
  <c r="G8" i="5" s="1"/>
  <c r="F6" i="5"/>
  <c r="G6" i="5" s="1"/>
  <c r="B15" i="5"/>
</calcChain>
</file>

<file path=xl/sharedStrings.xml><?xml version="1.0" encoding="utf-8"?>
<sst xmlns="http://schemas.openxmlformats.org/spreadsheetml/2006/main" count="18" uniqueCount="18">
  <si>
    <t>Usage</t>
  </si>
  <si>
    <t>Available</t>
  </si>
  <si>
    <t>Left over</t>
  </si>
  <si>
    <t>Brazil</t>
  </si>
  <si>
    <t>China</t>
  </si>
  <si>
    <t>Minimum shipment China</t>
  </si>
  <si>
    <t>Minimun shipment Brazil</t>
  </si>
  <si>
    <t>Shipment</t>
  </si>
  <si>
    <t>China =</t>
  </si>
  <si>
    <t>Brazil =</t>
  </si>
  <si>
    <t>Cost =</t>
  </si>
  <si>
    <t>Order Constraints:</t>
  </si>
  <si>
    <t>Shipper</t>
  </si>
  <si>
    <t>Cost per order:</t>
  </si>
  <si>
    <t>Shipping time</t>
  </si>
  <si>
    <t>Orders</t>
  </si>
  <si>
    <t>Damaged shipments</t>
  </si>
  <si>
    <t>Homework #2-55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</si>
</sst>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3" fillId="0" borderId="8" xfId="0" applyFont="1" applyBorder="1"/>
    <xf numFmtId="0" fontId="2" fillId="0" borderId="8" xfId="0" applyFont="1" applyBorder="1" applyAlignment="1"/>
    <xf numFmtId="0" fontId="0" fillId="0" borderId="3" xfId="0" applyBorder="1" applyAlignment="1"/>
    <xf numFmtId="0" fontId="2" fillId="0" borderId="5" xfId="0" applyFont="1" applyBorder="1" applyAlignment="1">
      <alignment horizontal="right"/>
    </xf>
    <xf numFmtId="0" fontId="3" fillId="0" borderId="9" xfId="0" applyFont="1" applyBorder="1"/>
    <xf numFmtId="0" fontId="2" fillId="0" borderId="9" xfId="0" applyFont="1" applyBorder="1" applyAlignment="1"/>
    <xf numFmtId="0" fontId="0" fillId="0" borderId="10" xfId="0" applyBorder="1" applyAlignment="1"/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2" fillId="0" borderId="8" xfId="0" applyFont="1" applyBorder="1" applyAlignment="1"/>
    <xf numFmtId="0" fontId="0" fillId="0" borderId="6" xfId="0" applyBorder="1" applyAlignment="1"/>
    <xf numFmtId="0" fontId="2" fillId="0" borderId="9" xfId="0" applyFont="1" applyBorder="1" applyAlignment="1"/>
    <xf numFmtId="0" fontId="0" fillId="0" borderId="10" xfId="0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30" workbookViewId="0">
      <selection activeCell="B15" sqref="B15"/>
    </sheetView>
  </sheetViews>
  <sheetFormatPr defaultRowHeight="12.75" x14ac:dyDescent="0.2"/>
  <cols>
    <col min="1" max="1" width="10.85546875" customWidth="1"/>
    <col min="2" max="2" width="11.140625" customWidth="1"/>
  </cols>
  <sheetData>
    <row r="1" spans="1:7" x14ac:dyDescent="0.2">
      <c r="A1" s="18" t="s">
        <v>17</v>
      </c>
    </row>
    <row r="3" spans="1:7" x14ac:dyDescent="0.2">
      <c r="A3" s="19" t="s">
        <v>12</v>
      </c>
      <c r="B3" s="1"/>
      <c r="C3" s="20" t="s">
        <v>4</v>
      </c>
      <c r="D3" s="20" t="s">
        <v>3</v>
      </c>
      <c r="E3" s="2"/>
      <c r="F3" s="2"/>
      <c r="G3" s="2"/>
    </row>
    <row r="4" spans="1:7" x14ac:dyDescent="0.2">
      <c r="A4" s="25" t="s">
        <v>13</v>
      </c>
      <c r="B4" s="3"/>
      <c r="C4" s="6">
        <v>3700</v>
      </c>
      <c r="D4" s="6">
        <v>5100</v>
      </c>
      <c r="E4" s="2"/>
      <c r="F4" s="2"/>
      <c r="G4" s="2"/>
    </row>
    <row r="5" spans="1:7" x14ac:dyDescent="0.2">
      <c r="A5" s="21" t="s">
        <v>11</v>
      </c>
      <c r="B5" s="4"/>
      <c r="C5" s="10"/>
      <c r="D5" s="3"/>
      <c r="E5" s="8" t="s">
        <v>1</v>
      </c>
      <c r="F5" s="5" t="s">
        <v>0</v>
      </c>
      <c r="G5" s="9" t="s">
        <v>2</v>
      </c>
    </row>
    <row r="6" spans="1:7" x14ac:dyDescent="0.2">
      <c r="A6" s="31" t="s">
        <v>15</v>
      </c>
      <c r="B6" s="32"/>
      <c r="C6" s="7">
        <v>1</v>
      </c>
      <c r="D6" s="7">
        <v>1</v>
      </c>
      <c r="E6" s="7">
        <v>45</v>
      </c>
      <c r="F6" s="16">
        <f>C6*B13+D6*B14</f>
        <v>45.000000000000007</v>
      </c>
      <c r="G6" s="7">
        <f>E6-F6</f>
        <v>0</v>
      </c>
    </row>
    <row r="7" spans="1:7" x14ac:dyDescent="0.2">
      <c r="A7" s="26" t="s">
        <v>14</v>
      </c>
      <c r="B7" s="27"/>
      <c r="C7" s="6">
        <v>11</v>
      </c>
      <c r="D7" s="6">
        <v>-7</v>
      </c>
      <c r="E7" s="6">
        <v>0</v>
      </c>
      <c r="F7" s="12">
        <f>C7*B13+D7*B14</f>
        <v>0</v>
      </c>
      <c r="G7" s="6">
        <f>E7-F7</f>
        <v>0</v>
      </c>
    </row>
    <row r="8" spans="1:7" x14ac:dyDescent="0.2">
      <c r="A8" s="33" t="s">
        <v>16</v>
      </c>
      <c r="B8" s="34"/>
      <c r="C8" s="28">
        <v>0.1</v>
      </c>
      <c r="D8" s="6">
        <v>0.04</v>
      </c>
      <c r="E8" s="6">
        <v>6</v>
      </c>
      <c r="F8" s="12">
        <f>C8*B13+D8*B14</f>
        <v>2.8500000000000005</v>
      </c>
      <c r="G8" s="6">
        <f>E8-F8</f>
        <v>3.1499999999999995</v>
      </c>
    </row>
    <row r="9" spans="1:7" x14ac:dyDescent="0.2">
      <c r="A9" s="31" t="s">
        <v>5</v>
      </c>
      <c r="B9" s="32"/>
      <c r="C9" s="16">
        <v>0.75</v>
      </c>
      <c r="D9" s="7">
        <v>-0.25</v>
      </c>
      <c r="E9" s="16">
        <v>0</v>
      </c>
      <c r="F9" s="29">
        <f>C9*B13+D9*B14</f>
        <v>6.2500000000000027</v>
      </c>
      <c r="G9" s="30">
        <f>F9-E9</f>
        <v>6.2500000000000027</v>
      </c>
    </row>
    <row r="10" spans="1:7" x14ac:dyDescent="0.2">
      <c r="A10" s="22" t="s">
        <v>6</v>
      </c>
      <c r="B10" s="23"/>
      <c r="C10" s="7">
        <v>-0.25</v>
      </c>
      <c r="D10" s="7">
        <v>0.75</v>
      </c>
      <c r="E10" s="15">
        <v>0</v>
      </c>
      <c r="F10" s="29">
        <f>C10*B13+D10*B14</f>
        <v>16.250000000000004</v>
      </c>
      <c r="G10" s="30">
        <f>F10-E10</f>
        <v>16.250000000000004</v>
      </c>
    </row>
    <row r="11" spans="1:7" x14ac:dyDescent="0.2">
      <c r="A11" s="2"/>
      <c r="B11" s="2"/>
      <c r="C11" s="11"/>
      <c r="D11" s="11"/>
      <c r="E11" s="11"/>
      <c r="F11" s="2"/>
      <c r="G11" s="2"/>
    </row>
    <row r="12" spans="1:7" x14ac:dyDescent="0.2">
      <c r="A12" s="13" t="s">
        <v>7</v>
      </c>
      <c r="B12" s="2"/>
      <c r="C12" s="2"/>
      <c r="D12" s="2"/>
      <c r="E12" s="2"/>
      <c r="F12" s="2"/>
      <c r="G12" s="2"/>
    </row>
    <row r="13" spans="1:7" x14ac:dyDescent="0.2">
      <c r="A13" s="24" t="s">
        <v>8</v>
      </c>
      <c r="B13" s="29">
        <v>17.500000000000004</v>
      </c>
      <c r="C13" s="13"/>
      <c r="D13" s="2"/>
      <c r="E13" s="2"/>
      <c r="F13" s="2"/>
      <c r="G13" s="2"/>
    </row>
    <row r="14" spans="1:7" x14ac:dyDescent="0.2">
      <c r="A14" s="24" t="s">
        <v>9</v>
      </c>
      <c r="B14" s="29">
        <v>27.500000000000004</v>
      </c>
      <c r="C14" s="14"/>
    </row>
    <row r="15" spans="1:7" x14ac:dyDescent="0.2">
      <c r="A15" s="24" t="s">
        <v>10</v>
      </c>
      <c r="B15" s="17">
        <f>C4*B13+D4*B14</f>
        <v>205000.00000000006</v>
      </c>
      <c r="C15" s="14"/>
    </row>
  </sheetData>
  <mergeCells count="3">
    <mergeCell ref="A6:B6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betaylo3</cp:lastModifiedBy>
  <cp:lastPrinted>1997-02-24T13:51:23Z</cp:lastPrinted>
  <dcterms:created xsi:type="dcterms:W3CDTF">1997-02-24T13:55:22Z</dcterms:created>
  <dcterms:modified xsi:type="dcterms:W3CDTF">2011-06-20T19:25:05Z</dcterms:modified>
</cp:coreProperties>
</file>